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80\1 výzva\"/>
    </mc:Choice>
  </mc:AlternateContent>
  <xr:revisionPtr revIDLastSave="0" documentId="13_ncr:1_{DEF8418A-FE4B-4C24-A260-F8C9255838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<sst xmlns="http://schemas.openxmlformats.org/spreadsheetml/2006/main" count="41" uniqueCount="39">
  <si>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</si>
  <si>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</si>
  <si>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</si>
  <si>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</si>
  <si>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</si>
  <si>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</si>
  <si>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</si>
  <si>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</si>
  <si>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</si>
  <si>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</si>
  <si>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</si>
  <si>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</si>
  <si>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</si>
  <si>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</si>
  <si>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</si>
  <si>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</si>
  <si>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</si>
  <si>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</si>
  <si>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</si>
  <si>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</si>
  <si>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</si>
  <si>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</si>
  <si>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</si>
  <si>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</si>
  <si>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</si>
  <si>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</si>
  <si>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</si>
  <si>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</si>
  <si>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</si>
  <si>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</si>
  <si>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</si>
  <si>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</si>
  <si>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Pokud financováno z projektových prostředků, pak ŘEŠITEL uvede: NÁZEV A ČÍSLO DOTAČNÍHO PROJEKTU</t>
  </si>
  <si>
    <t>Příloha č. 2 Kupní smlouvy - technická specifikace
Audiovizuální technika (II.) 080-2022</t>
  </si>
  <si>
    <t>Projektor</t>
  </si>
  <si>
    <t>PhDr. Tomáš Přibáň, Ph.D.,
Tel.: 721 433 433,
37763 3703</t>
  </si>
  <si>
    <r>
      <t xml:space="preserve">Husova 11,
301 00 Plzeň,
Fakulta zdravotnických studií,
</t>
    </r>
    <r>
      <rPr>
        <b/>
        <sz val="11"/>
        <rFont val="Calibri"/>
        <family val="2"/>
        <charset val="238"/>
        <scheme val="minor"/>
      </rPr>
      <t>HJ 200 - horní posluchárna</t>
    </r>
  </si>
  <si>
    <t xml:space="preserve">Dodání včetně potřebné montáže a instalace v dané místnosti. </t>
  </si>
  <si>
    <t>Technologie 3LCD, 
laserový světelný zdroj,
rozlišení WUXGA, 
svítivost min. 7 000 ANSI lm - 4 900 lumenů (ekonomický režim),
kontrast min. 2 500 000 : 1, 
formát 16 : 10, 
motorický zoom, 
životnost světelného zdroje min. 20 000 hod, 
rozhraní min.: 2x USB-A 2.0, 1x RS-232C, LAN, WLAN, bezdrátová síť LAN IEEE 802.11a/b/g/n (volitelně), VGA, DVI, HDBaseT, audiovýstup, stereofonní konektor mini-jack, HDMI (HDCP 2.3), 
hlučnost max. 33 dB,
kompatibilní objektiv pro projekci obrazu o šírce 300 cm ze vzdálenosti cca 10 m.
Včetně potřebné monátže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</si>
</sst>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7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G1" zoomScale="69" zoomScaleNormal="69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140625" style="1" customWidth="1"/>
    <col min="7" max="7" width="27.85546875" style="1" customWidth="1"/>
    <col min="8" max="8" width="25.85546875" style="1" customWidth="1"/>
    <col min="9" max="9" width="21.42578125" style="1" customWidth="1"/>
    <col min="10" max="10" width="16.5703125" style="1" customWidth="1"/>
    <col min="11" max="11" width="27.28515625" hidden="1" customWidth="1"/>
    <col min="12" max="12" width="28.5703125" customWidth="1"/>
    <col min="13" max="13" width="25.85546875" customWidth="1"/>
    <col min="14" max="14" width="31.85546875" style="1" customWidth="1"/>
    <col min="15" max="15" width="20.5703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7.28515625" style="4" customWidth="1"/>
  </cols>
  <sheetData>
    <row r="1" spans="1:22" s="5" customFormat="1" ht="42.6" customHeight="1" x14ac:dyDescent="0.25">
      <c r="B1" s="60" t="s">
        <v>33</v>
      </c>
      <c r="C1" s="61"/>
      <c r="D1" s="61"/>
      <c r="E1" s="3"/>
      <c r="F1" s="1"/>
      <c r="G1" s="1"/>
      <c r="H1" s="1"/>
      <c r="I1" s="1"/>
      <c r="N1" s="4"/>
    </row>
    <row r="2" spans="1:22" s="5" customFormat="1" ht="41.25" customHeight="1" x14ac:dyDescent="0.25">
      <c r="D2" s="12"/>
      <c r="E2" s="6"/>
      <c r="F2" s="7"/>
      <c r="G2" s="38"/>
      <c r="H2" s="7"/>
      <c r="I2" s="7"/>
      <c r="J2" s="7"/>
      <c r="K2" s="7"/>
      <c r="M2" s="10"/>
      <c r="N2" s="11"/>
      <c r="O2" s="10"/>
      <c r="P2" s="10"/>
    </row>
    <row r="3" spans="1:22" s="5" customFormat="1" ht="41.25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N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2" t="s">
        <v>5</v>
      </c>
      <c r="H6" s="44" t="s">
        <v>28</v>
      </c>
      <c r="I6" s="36" t="s">
        <v>16</v>
      </c>
      <c r="J6" s="36" t="s">
        <v>17</v>
      </c>
      <c r="K6" s="24" t="s">
        <v>32</v>
      </c>
      <c r="L6" s="36" t="s">
        <v>18</v>
      </c>
      <c r="M6" s="39" t="s">
        <v>19</v>
      </c>
      <c r="N6" s="36" t="s">
        <v>20</v>
      </c>
      <c r="O6" s="24" t="s">
        <v>29</v>
      </c>
      <c r="P6" s="36" t="s">
        <v>21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22</v>
      </c>
      <c r="V6" s="36" t="s">
        <v>23</v>
      </c>
    </row>
    <row r="7" spans="1:22" s="5" customFormat="1" ht="307.5" customHeight="1" thickTop="1" thickBot="1" x14ac:dyDescent="0.3">
      <c r="A7" s="27"/>
      <c r="B7" s="45">
        <v>1</v>
      </c>
      <c r="C7" s="46" t="s">
        <v>34</v>
      </c>
      <c r="D7" s="47">
        <v>1</v>
      </c>
      <c r="E7" s="48" t="s">
        <v>24</v>
      </c>
      <c r="F7" s="49" t="s">
        <v>38</v>
      </c>
      <c r="G7" s="71"/>
      <c r="H7" s="71"/>
      <c r="I7" s="46" t="s">
        <v>31</v>
      </c>
      <c r="J7" s="46" t="s">
        <v>30</v>
      </c>
      <c r="K7" s="50"/>
      <c r="L7" s="51" t="s">
        <v>37</v>
      </c>
      <c r="M7" s="57" t="s">
        <v>35</v>
      </c>
      <c r="N7" s="51" t="s">
        <v>36</v>
      </c>
      <c r="O7" s="52">
        <v>21</v>
      </c>
      <c r="P7" s="53">
        <f>D7*Q7</f>
        <v>220000</v>
      </c>
      <c r="Q7" s="54">
        <v>220000</v>
      </c>
      <c r="R7" s="70"/>
      <c r="S7" s="55">
        <f>D7*R7</f>
        <v>0</v>
      </c>
      <c r="T7" s="56" t="str">
        <f t="shared" ref="T7" si="0">IF(ISNUMBER(R7), IF(R7&gt;Q7,"NEVYHOVUJE","VYHOVUJE")," ")</f>
        <v xml:space="preserve"> </v>
      </c>
      <c r="U7" s="48"/>
      <c r="V7" s="48" t="s">
        <v>12</v>
      </c>
    </row>
    <row r="8" spans="1:22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0"/>
      <c r="T8" s="5"/>
      <c r="U8" s="5"/>
    </row>
    <row r="9" spans="1:22" ht="49.5" customHeight="1" thickTop="1" thickBot="1" x14ac:dyDescent="0.3">
      <c r="A9" s="5"/>
      <c r="B9" s="62" t="s">
        <v>27</v>
      </c>
      <c r="C9" s="63"/>
      <c r="D9" s="63"/>
      <c r="E9" s="63"/>
      <c r="F9" s="63"/>
      <c r="G9" s="63"/>
      <c r="H9" s="41"/>
      <c r="I9" s="28"/>
      <c r="J9" s="28"/>
      <c r="K9" s="28"/>
      <c r="L9" s="29"/>
      <c r="M9" s="8"/>
      <c r="N9" s="8"/>
      <c r="O9" s="30"/>
      <c r="P9" s="30"/>
      <c r="Q9" s="31" t="s">
        <v>10</v>
      </c>
      <c r="R9" s="64" t="s">
        <v>11</v>
      </c>
      <c r="S9" s="65"/>
      <c r="T9" s="66"/>
      <c r="U9" s="22"/>
      <c r="V9" s="32"/>
    </row>
    <row r="10" spans="1:22" ht="53.25" customHeight="1" thickTop="1" thickBot="1" x14ac:dyDescent="0.3">
      <c r="A10" s="5"/>
      <c r="B10" s="59" t="s">
        <v>25</v>
      </c>
      <c r="C10" s="59"/>
      <c r="D10" s="59"/>
      <c r="E10" s="59"/>
      <c r="F10" s="59"/>
      <c r="G10" s="59"/>
      <c r="H10" s="59"/>
      <c r="I10" s="33"/>
      <c r="L10" s="12"/>
      <c r="M10" s="12"/>
      <c r="N10" s="12"/>
      <c r="O10" s="34"/>
      <c r="P10" s="34"/>
      <c r="Q10" s="35">
        <f>SUM(P7:P7)</f>
        <v>220000</v>
      </c>
      <c r="R10" s="67">
        <f>SUM(S7:S7)</f>
        <v>0</v>
      </c>
      <c r="S10" s="68"/>
      <c r="T10" s="69"/>
      <c r="U10" s="5"/>
    </row>
    <row r="11" spans="1:22" ht="15.75" thickTop="1" x14ac:dyDescent="0.25">
      <c r="A11" s="5"/>
      <c r="B11" s="58" t="s">
        <v>26</v>
      </c>
      <c r="C11" s="58"/>
      <c r="D11" s="58"/>
      <c r="E11" s="58"/>
      <c r="F11" s="58"/>
      <c r="K11" s="5"/>
      <c r="L11" s="5"/>
      <c r="M11" s="5"/>
      <c r="Q11" s="5"/>
      <c r="R11" s="5"/>
      <c r="S11" s="5"/>
      <c r="T11" s="5"/>
      <c r="U11" s="5"/>
    </row>
    <row r="12" spans="1:22" ht="14.25" customHeight="1" x14ac:dyDescent="0.25">
      <c r="A12" s="5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B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qJR0fih4biutppMkFAjZum3fvFDNaifuGwY3+kBj3E7rGLf4NphXrh3An/+2ryZLVh1sL1j1iKhFpXJ0SCoN+g==" saltValue="HyCrnugQzTIC5DoceYL9bA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2022-12-06T11:39:13Z</dcterms:modified>
</cp:coreProperties>
</file>